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440" yWindow="1230" windowWidth="17295" windowHeight="10395"/>
  </bookViews>
  <sheets>
    <sheet name="承志贷款情况表" sheetId="3" r:id="rId1"/>
  </sheets>
  <calcPr calcId="144525"/>
</workbook>
</file>

<file path=xl/calcChain.xml><?xml version="1.0" encoding="utf-8"?>
<calcChain xmlns="http://schemas.openxmlformats.org/spreadsheetml/2006/main">
  <c r="E6" i="3" l="1"/>
  <c r="D6" i="3"/>
  <c r="C6" i="3"/>
  <c r="F5" i="3"/>
  <c r="F6" i="3" s="1"/>
</calcChain>
</file>

<file path=xl/sharedStrings.xml><?xml version="1.0" encoding="utf-8"?>
<sst xmlns="http://schemas.openxmlformats.org/spreadsheetml/2006/main" count="27" uniqueCount="24">
  <si>
    <t>序号</t>
    <phoneticPr fontId="2" type="noConversion"/>
  </si>
  <si>
    <t>清收进展</t>
    <phoneticPr fontId="2" type="noConversion"/>
  </si>
  <si>
    <t>合计</t>
    <phoneticPr fontId="2" type="noConversion"/>
  </si>
  <si>
    <t>本金余额</t>
    <phoneticPr fontId="2" type="noConversion"/>
  </si>
  <si>
    <t>——</t>
    <phoneticPr fontId="2" type="noConversion"/>
  </si>
  <si>
    <t>借款人名称</t>
    <phoneticPr fontId="2" type="noConversion"/>
  </si>
  <si>
    <t>代垫费用</t>
    <phoneticPr fontId="2" type="noConversion"/>
  </si>
  <si>
    <t>欠息</t>
    <phoneticPr fontId="2" type="noConversion"/>
  </si>
  <si>
    <t>合计</t>
    <phoneticPr fontId="8" type="noConversion"/>
  </si>
  <si>
    <t>未处置抵（质）押物</t>
    <phoneticPr fontId="2" type="noConversion"/>
  </si>
  <si>
    <t>五级分类</t>
    <phoneticPr fontId="8" type="noConversion"/>
  </si>
  <si>
    <t>保证人</t>
    <phoneticPr fontId="2" type="noConversion"/>
  </si>
  <si>
    <t>承志供应链有限公司</t>
    <phoneticPr fontId="8" type="noConversion"/>
  </si>
  <si>
    <t>1、北京青年联创科技集团有限公司2、广东祥圳投资发展有限公司3、广州市紫霞山庄有限公司4、朱越锋</t>
    <phoneticPr fontId="8" type="noConversion"/>
  </si>
  <si>
    <t>强制执行中</t>
    <phoneticPr fontId="8" type="noConversion"/>
  </si>
  <si>
    <t>可疑类</t>
    <phoneticPr fontId="8" type="noConversion"/>
  </si>
  <si>
    <t>单位：元</t>
    <phoneticPr fontId="2" type="noConversion"/>
  </si>
  <si>
    <t>备注</t>
    <phoneticPr fontId="8" type="noConversion"/>
  </si>
  <si>
    <t xml:space="preserve">数据基准日：2023年4月30日    </t>
    <phoneticPr fontId="2" type="noConversion"/>
  </si>
  <si>
    <t>抵押人：广州市紫霞山庄有限公司
质押人：1、昌振有限公司，2、永辉（中国）发展有限公司</t>
    <phoneticPr fontId="8" type="noConversion"/>
  </si>
  <si>
    <t>2023年4月30日后法院已分配至我行的抵押物（越秀区寺右新马路21号2003房）拍卖执行款1,366,764元及我行已向法院申请退还的预缴诉讼案件受理费1,597,270元，归我行所有，不纳入本次债权转让范围。</t>
    <phoneticPr fontId="8" type="noConversion"/>
  </si>
  <si>
    <t>承志供应链有限公司不良贷款债权转让清单</t>
    <phoneticPr fontId="2" type="noConversion"/>
  </si>
  <si>
    <t>抵/质押人</t>
    <phoneticPr fontId="2" type="noConversion"/>
  </si>
  <si>
    <r>
      <rPr>
        <b/>
        <sz val="10"/>
        <color theme="1"/>
        <rFont val="宋体"/>
        <family val="3"/>
        <charset val="134"/>
        <scheme val="minor"/>
      </rPr>
      <t>抵押物</t>
    </r>
    <r>
      <rPr>
        <sz val="10"/>
        <color theme="1"/>
        <rFont val="宋体"/>
        <family val="3"/>
        <charset val="134"/>
        <scheme val="minor"/>
      </rPr>
      <t xml:space="preserve">：广州市紫霞山庄有限公司名下位于广州市花都区梯面镇五联村水流石土地及房屋（土地面积：118,758.7平方米，土地用途：商服用地，房屋建筑面积：1,306.5平方米）、广州市花都区梯面镇五联村水流石（宿舍楼）（土地面积：1,213.17平方米，土地用途：住宅，房屋建筑面积：548平方米）。
</t>
    </r>
    <r>
      <rPr>
        <b/>
        <sz val="10"/>
        <color theme="1"/>
        <rFont val="宋体"/>
        <family val="3"/>
        <charset val="134"/>
        <scheme val="minor"/>
      </rPr>
      <t>质押物：</t>
    </r>
    <r>
      <rPr>
        <sz val="10"/>
        <color theme="1"/>
        <rFont val="宋体"/>
        <family val="3"/>
        <charset val="134"/>
        <scheme val="minor"/>
      </rPr>
      <t xml:space="preserve">昌振有限公司持有广州市紫霞山庄有限公司457.17万元（港元）股权及永辉（中国）发展有限公司持有广州市紫霞山庄有限公司475.83万元（港元）股权。
</t>
    </r>
    <r>
      <rPr>
        <b/>
        <sz val="10"/>
        <color theme="1"/>
        <rFont val="宋体"/>
        <family val="3"/>
        <charset val="134"/>
        <scheme val="minor"/>
      </rPr>
      <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</si>
</sst>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12" x14ac:knownFonts="1">
    <font>
      <sz val="11"/>
      <color theme="1"/>
      <name val="宋体"/>
      <family val="2"/>
      <charset val="134"/>
      <scheme val="minor"/>
    </font>
    <font>
      <sz val="11"/>
      <color theme="1"/>
      <name val="宋体"/>
      <family val="2"/>
      <charset val="134"/>
      <scheme val="minor"/>
    </font>
    <font>
      <sz val="9"/>
      <name val="宋体"/>
      <family val="2"/>
      <charset val="134"/>
      <scheme val="minor"/>
    </font>
    <font>
      <b/>
      <sz val="10"/>
      <color theme="1"/>
      <name val="宋体"/>
      <family val="3"/>
      <charset val="134"/>
      <scheme val="minor"/>
    </font>
    <font>
      <sz val="10"/>
      <color theme="1"/>
      <name val="宋体"/>
      <family val="3"/>
      <charset val="134"/>
      <scheme val="minor"/>
    </font>
    <font>
      <sz val="11"/>
      <color theme="1"/>
      <name val="宋体"/>
      <family val="2"/>
      <scheme val="minor"/>
    </font>
    <font>
      <sz val="11"/>
      <color theme="1"/>
      <name val="宋体"/>
      <family val="3"/>
      <charset val="134"/>
      <scheme val="minor"/>
    </font>
    <font>
      <sz val="10"/>
      <name val="仿宋"/>
      <family val="3"/>
      <charset val="134"/>
    </font>
    <font>
      <sz val="9"/>
      <name val="宋体"/>
      <family val="3"/>
      <charset val="134"/>
      <scheme val="minor"/>
    </font>
    <font>
      <sz val="10"/>
      <name val="宋体"/>
      <family val="3"/>
      <charset val="134"/>
      <scheme val="minor"/>
    </font>
    <font>
      <b/>
      <sz val="18"/>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alignment vertical="center"/>
    </xf>
    <xf numFmtId="0" fontId="1"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18">
    <xf numFmtId="0" fontId="0" fillId="0" borderId="0" xfId="0">
      <alignment vertical="center"/>
    </xf>
    <xf numFmtId="0" fontId="4" fillId="0" borderId="0" xfId="0" applyFont="1">
      <alignment vertical="center"/>
    </xf>
    <xf numFmtId="0" fontId="4" fillId="0" borderId="2"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Border="1">
      <alignment vertical="center"/>
    </xf>
    <xf numFmtId="0" fontId="4" fillId="0" borderId="1" xfId="0" applyFont="1" applyBorder="1" applyAlignment="1">
      <alignment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11" fillId="0" borderId="0" xfId="0" applyFont="1">
      <alignment vertical="center"/>
    </xf>
    <xf numFmtId="0" fontId="4" fillId="0" borderId="0" xfId="0" applyFont="1" applyFill="1" applyBorder="1" applyAlignment="1">
      <alignment horizontal="center" vertical="center" wrapText="1"/>
    </xf>
    <xf numFmtId="0" fontId="10" fillId="0" borderId="0" xfId="0" applyFont="1" applyFill="1" applyBorder="1" applyAlignment="1">
      <alignment horizontal="center" vertical="center"/>
    </xf>
  </cellXfs>
  <cellStyles count="7">
    <cellStyle name="常规" xfId="0" builtinId="0"/>
    <cellStyle name="常规 115" xfId="1"/>
    <cellStyle name="常规 14" xfId="4"/>
    <cellStyle name="常规 2" xfId="3"/>
    <cellStyle name="常规 24" xfId="5"/>
    <cellStyle name="常规 3" xfId="6"/>
    <cellStyle name="常规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workbookViewId="0">
      <selection activeCell="L5" sqref="L5"/>
    </sheetView>
  </sheetViews>
  <sheetFormatPr defaultRowHeight="13.5" x14ac:dyDescent="0.15"/>
  <cols>
    <col min="1" max="1" width="5.375" customWidth="1"/>
    <col min="2" max="2" width="11.75" customWidth="1"/>
    <col min="3" max="3" width="17.625" customWidth="1"/>
    <col min="4" max="4" width="15.375" customWidth="1"/>
    <col min="5" max="5" width="10" customWidth="1"/>
    <col min="6" max="6" width="16" customWidth="1"/>
    <col min="7" max="7" width="16.375" customWidth="1"/>
    <col min="8" max="8" width="10" customWidth="1"/>
    <col min="9" max="9" width="19.625" customWidth="1"/>
    <col min="10" max="10" width="9.375" customWidth="1"/>
    <col min="12" max="12" width="21.75" customWidth="1"/>
  </cols>
  <sheetData>
    <row r="1" spans="1:12" ht="30.75" customHeight="1" x14ac:dyDescent="0.15">
      <c r="A1" s="17" t="s">
        <v>21</v>
      </c>
      <c r="B1" s="17"/>
      <c r="C1" s="17"/>
      <c r="D1" s="17"/>
      <c r="E1" s="17"/>
      <c r="F1" s="17"/>
      <c r="G1" s="17"/>
      <c r="H1" s="17"/>
      <c r="I1" s="17"/>
      <c r="J1" s="17"/>
      <c r="K1" s="17"/>
      <c r="L1" s="17"/>
    </row>
    <row r="2" spans="1:12" ht="31.5" customHeight="1" x14ac:dyDescent="0.15">
      <c r="A2" s="16" t="s">
        <v>18</v>
      </c>
      <c r="B2" s="16"/>
      <c r="C2" s="16"/>
      <c r="D2" s="16"/>
      <c r="E2" s="16"/>
      <c r="F2" s="16"/>
      <c r="G2" s="16"/>
      <c r="H2" s="16"/>
      <c r="I2" s="16"/>
      <c r="J2" s="16"/>
      <c r="K2" s="1"/>
      <c r="L2" s="1"/>
    </row>
    <row r="3" spans="1:12" ht="22.5" customHeight="1" x14ac:dyDescent="0.15">
      <c r="A3" s="2"/>
      <c r="B3" s="2"/>
      <c r="C3" s="2"/>
      <c r="D3" s="2"/>
      <c r="E3" s="2"/>
      <c r="F3" s="2"/>
      <c r="G3" s="2"/>
      <c r="H3" s="2"/>
      <c r="I3" s="2"/>
      <c r="J3" s="2" t="s">
        <v>16</v>
      </c>
      <c r="K3" s="1"/>
      <c r="L3" s="1"/>
    </row>
    <row r="4" spans="1:12" ht="42" customHeight="1" x14ac:dyDescent="0.15">
      <c r="A4" s="10" t="s">
        <v>0</v>
      </c>
      <c r="B4" s="10" t="s">
        <v>5</v>
      </c>
      <c r="C4" s="10" t="s">
        <v>3</v>
      </c>
      <c r="D4" s="10" t="s">
        <v>7</v>
      </c>
      <c r="E4" s="10" t="s">
        <v>6</v>
      </c>
      <c r="F4" s="10" t="s">
        <v>8</v>
      </c>
      <c r="G4" s="10" t="s">
        <v>11</v>
      </c>
      <c r="H4" s="10" t="s">
        <v>22</v>
      </c>
      <c r="I4" s="10" t="s">
        <v>9</v>
      </c>
      <c r="J4" s="10" t="s">
        <v>1</v>
      </c>
      <c r="K4" s="11" t="s">
        <v>10</v>
      </c>
      <c r="L4" s="11" t="s">
        <v>17</v>
      </c>
    </row>
    <row r="5" spans="1:12" ht="299.25" customHeight="1" x14ac:dyDescent="0.15">
      <c r="A5" s="12">
        <v>1</v>
      </c>
      <c r="B5" s="8" t="s">
        <v>12</v>
      </c>
      <c r="C5" s="9">
        <v>288635372.5</v>
      </c>
      <c r="D5" s="9">
        <v>79040295.170000002</v>
      </c>
      <c r="E5" s="9">
        <v>0</v>
      </c>
      <c r="F5" s="9">
        <f>SUM(C5:E5)</f>
        <v>367675667.67000002</v>
      </c>
      <c r="G5" s="8" t="s">
        <v>13</v>
      </c>
      <c r="H5" s="8" t="s">
        <v>19</v>
      </c>
      <c r="I5" s="5" t="s">
        <v>23</v>
      </c>
      <c r="J5" s="8" t="s">
        <v>14</v>
      </c>
      <c r="K5" s="6" t="s">
        <v>15</v>
      </c>
      <c r="L5" s="7" t="s">
        <v>20</v>
      </c>
    </row>
    <row r="6" spans="1:12" s="15" customFormat="1" ht="29.25" customHeight="1" x14ac:dyDescent="0.15">
      <c r="A6" s="13" t="s">
        <v>2</v>
      </c>
      <c r="B6" s="13" t="s">
        <v>4</v>
      </c>
      <c r="C6" s="14">
        <f>SUM(C5:C5)</f>
        <v>288635372.5</v>
      </c>
      <c r="D6" s="14">
        <f>SUM(D5:D5)</f>
        <v>79040295.170000002</v>
      </c>
      <c r="E6" s="14">
        <f>SUM(E5:E5)</f>
        <v>0</v>
      </c>
      <c r="F6" s="14">
        <f>SUM(F5)</f>
        <v>367675667.67000002</v>
      </c>
      <c r="G6" s="13" t="s">
        <v>4</v>
      </c>
      <c r="H6" s="3"/>
      <c r="I6" s="13" t="s">
        <v>4</v>
      </c>
      <c r="J6" s="13" t="s">
        <v>4</v>
      </c>
      <c r="K6" s="4"/>
      <c r="L6" s="4"/>
    </row>
  </sheetData>
  <mergeCells count="2">
    <mergeCell ref="A2:J2"/>
    <mergeCell ref="A1:L1"/>
  </mergeCells>
  <phoneticPr fontId="2" type="noConversion"/>
  <pageMargins left="0.51181102362204722" right="0.5118110236220472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承志贷款情况表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崈ٷᇸลᆈลÒ</dc:creator>
  <cp:lastModifiedBy>周国桢</cp:lastModifiedBy>
  <cp:lastPrinted>2023-06-13T09:59:35Z</cp:lastPrinted>
  <dcterms:created xsi:type="dcterms:W3CDTF">2019-01-02T10:52:03Z</dcterms:created>
  <dcterms:modified xsi:type="dcterms:W3CDTF">2023-06-14T01:53:20Z</dcterms:modified>
</cp:coreProperties>
</file>